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8a7267485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ssier" sheetId="1" r:id="Rf0f806725bac4ff7"/>
    <x:sheet xmlns:r="http://schemas.openxmlformats.org/officeDocument/2006/relationships" name="Créanciers" sheetId="2" r:id="R56be4a65ee3049f2"/>
    <x:sheet xmlns:r="http://schemas.openxmlformats.org/officeDocument/2006/relationships" name="Plan" sheetId="3" r:id="R2da676aaba3346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-&quot;"/>
  </x:numFmts>
  <x:fonts count="7">
    <x:font>
      <x:sz val="11"/>
      <x:name val="Carlito"/>
    </x:font>
    <x:font>
      <x:sz val="11"/>
      <x:color rgb="FF243441"/>
      <x:name val="Arial"/>
    </x:font>
    <x:font>
      <x:b/>
      <x:sz val="16"/>
      <x:color rgb="FF243441"/>
      <x:name val="Arial"/>
    </x:font>
    <x:font>
      <x:i/>
      <x:sz val="11"/>
      <x:color rgb="FF243441"/>
      <x:name val="Arial"/>
    </x:font>
    <x:font>
      <x:b/>
      <x:sz val="11"/>
      <x:color rgb="FF24344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14958"/>
      </x:patternFill>
    </x:fill>
  </x:fills>
  <x:borders count="2">
    <x:border/>
    <x:border>
      <x:top style="thin">
        <x:color rgb="FF314958"/>
      </x:top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b05688f384e3c" /><Relationship Type="http://schemas.openxmlformats.org/officeDocument/2006/relationships/theme" Target="/xl/theme/theme1.xml" Id="Rd60dbb31d2b04284" /><Relationship Type="http://schemas.openxmlformats.org/officeDocument/2006/relationships/sharedStrings" Target="/xl/sharedStrings.xml" Id="Rb0da7b9e01e7441a" /><Relationship Type="http://schemas.openxmlformats.org/officeDocument/2006/relationships/worksheet" Target="/xl/worksheets/sheet1.xml" Id="Rf0f806725bac4ff7" /><Relationship Type="http://schemas.openxmlformats.org/officeDocument/2006/relationships/worksheet" Target="/xl/worksheets/sheet2.xml" Id="R56be4a65ee3049f2" /><Relationship Type="http://schemas.openxmlformats.org/officeDocument/2006/relationships/worksheet" Target="/xl/worksheets/sheet3.xml" Id="R2da676aaba3346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24.440000534057617" hidden="0" customWidth="1"/>
    <x:col min="2" max="2" width="91.11000061035156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Officina Riva — projet de concordato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26.25" customHeight="1">
      <x:c r="A4" s="4" t="str">
        <x:v>Noms, montants et documents entièrement fictifs. Projet pédagogique non déposé.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52.5" customHeight="1">
      <x:c r="A6" s="7" t="str">
        <x:v>Entreprise et demande</x:v>
      </x:c>
      <x:c r="B6" s="8" t="str">
        <x:v>Officina Riva S.r.l. entretient des machines en Italie. Le professionnel demande une première revue de la proposition et du plan, avec questions et pièces à demander.</x:v>
      </x:c>
      <x:c r="C6" s="2"/>
      <x:c r="D6" s="2"/>
      <x:c r="E6" s="2"/>
      <x:c r="F6" s="2"/>
    </x:row>
    <x:row r="7" ht="52.5" customHeight="1">
      <x:c r="A7" s="7" t="str">
        <x:v>Étape et date</x:v>
      </x:c>
      <x:c r="B7" s="8" t="str">
        <x:v>Projet du 14 septembre 2026. Aucun dépôt, numéro de procédure ou acte du tribunal n’est documenté. Situation des créanciers au 31 août 2026.</x:v>
      </x:c>
      <x:c r="C7" s="2"/>
      <x:c r="D7" s="2"/>
      <x:c r="E7" s="2"/>
      <x:c r="F7" s="2"/>
    </x:row>
    <x:row r="8" ht="52.5" customHeight="1">
      <x:c r="A8" s="7" t="str">
        <x:v>Proposition</x:v>
      </x:c>
      <x:c r="B8" s="8" t="str">
        <x:v>L’entreprise propose de poursuivre directement son activité en 2027. Créanciers présente trois positions et les paiements envisagés. Caractère chirographaire et classe unique sont proposés par l’entreprise et restent à vérifier. Le vote n’a pas été évalué.</x:v>
      </x:c>
      <x:c r="C8" s="2"/>
      <x:c r="D8" s="2"/>
      <x:c r="E8" s="2"/>
      <x:c r="F8" s="2"/>
    </x:row>
    <x:row r="9" ht="52.5" customHeight="1">
      <x:c r="A9" s="7" t="str">
        <x:v>Documents disponibles</x:v>
      </x:c>
      <x:c r="B9" s="8" t="str">
        <x:v>Le fichier contient résumé de la proposition, liste fournie des créanciers, estimations de recouvrement en liquidation et plan annuel de trésorerie. Montants en euros, pas en milliers.</x:v>
      </x:c>
      <x:c r="C9" s="2"/>
      <x:c r="D9" s="2"/>
      <x:c r="E9" s="2"/>
      <x:c r="F9" s="2"/>
    </x:row>
    <x:row r="10" ht="52.5" customHeight="1">
      <x:c r="A10" s="7" t="str">
        <x:v>Preuves manquantes</x:v>
      </x:c>
      <x:c r="B10" s="8" t="str">
        <x:v>Attestation, comptabilité justificative, contrats des créanciers, revue du périmètre fiscal/social, expertise de liquidation et prévisions mensuelles ne sont pas fournis. L’exhaustivité de la liste n’est pas démontrée. Les estimations de liquidation proviennent de l’entreprise.</x:v>
      </x:c>
      <x:c r="C10" s="2"/>
      <x:c r="D10" s="2"/>
      <x:c r="E10" s="2"/>
      <x:c r="F10" s="2"/>
    </x:row>
    <x:row r="11" ht="52.5" customHeight="1">
      <x:c r="A11" s="7" t="str">
        <x:v>Financement</x:v>
      </x:c>
      <x:c r="B11" s="8" t="str">
        <x:v>Le plan suppose un nouveau financement de 50 000 euros. Aucun engagement du prêteur, conditions, date de versement ou échéancier de remboursement n’est joint.</x:v>
      </x:c>
      <x:c r="C11" s="2"/>
      <x:c r="D11" s="2"/>
      <x:c r="E11" s="2"/>
      <x:c r="F11" s="2"/>
    </x:row>
    <x:row r="12" ht="52.5" customHeight="1">
      <x:c r="A12" s="7" t="str">
        <x:v>Mise en œuvre</x:v>
      </x:c>
      <x:c r="B12" s="8" t="str">
        <x:v>Paiements aux trois créanciers prévus avant le 31 décembre 2027. Démarrage opérationnel envisagé en janvier 2027. Coûts et calendrier de procédure restent à vérifier ; ni approbation ni faisabilité ne sont attestées.</x:v>
      </x:c>
      <x:c r="C12" s="2"/>
      <x:c r="D12" s="2"/>
      <x:c r="E12" s="2"/>
      <x:c r="F12" s="2"/>
    </x:row>
    <x:row r="13" ht="52.5" customHeight="1">
      <x:c r="A13" s="7"/>
      <x:c r="B13" s="8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29.440000534057617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Créanciers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4" t="str">
        <x:v>Noms, montants et documents entièrement fictifs. Projet pédagogique non déposé.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30" customHeight="1">
      <x:c r="A6" s="12" t="str">
        <x:v>Créancier</x:v>
      </x:c>
      <x:c r="B6" s="12" t="str">
        <x:v>Créance (EUR)</x:v>
      </x:c>
      <x:c r="C6" s="12" t="str">
        <x:v>Paiement proposé (EUR)</x:v>
      </x:c>
      <x:c r="D6" s="12" t="str">
        <x:v>Estimation liquidation (EUR)</x:v>
      </x:c>
      <x:c r="E6" s="2"/>
      <x:c r="F6" s="2"/>
    </x:row>
    <x:row r="7" ht="30" customHeight="1">
      <x:c r="A7" s="2" t="str">
        <x:v>Alba Componenti</x:v>
      </x:c>
      <x:c r="B7" s="14" t="n">
        <x:v>100000</x:v>
      </x:c>
      <x:c r="C7" s="14" t="n">
        <x:v>65000</x:v>
      </x:c>
      <x:c r="D7" s="14" t="n">
        <x:v>45000</x:v>
      </x:c>
      <x:c r="E7" s="2"/>
      <x:c r="F7" s="2"/>
    </x:row>
    <x:row r="8" ht="30" customHeight="1">
      <x:c r="A8" s="2" t="str">
        <x:v>Borea Materiali</x:v>
      </x:c>
      <x:c r="B8" s="14" t="n">
        <x:v>60000</x:v>
      </x:c>
      <x:c r="C8" s="14" t="n">
        <x:v>39000</x:v>
      </x:c>
      <x:c r="D8" s="14" t="n">
        <x:v>27000</x:v>
      </x:c>
      <x:c r="E8" s="2"/>
      <x:c r="F8" s="2"/>
    </x:row>
    <x:row r="9" ht="30" customHeight="1">
      <x:c r="A9" s="2" t="str">
        <x:v>Cima Trasporti</x:v>
      </x:c>
      <x:c r="B9" s="14" t="n">
        <x:v>40000</x:v>
      </x:c>
      <x:c r="C9" s="14" t="n">
        <x:v>26000</x:v>
      </x:c>
      <x:c r="D9" s="14" t="n">
        <x:v>18000</x:v>
      </x:c>
      <x:c r="E9" s="2"/>
      <x:c r="F9" s="2"/>
    </x:row>
    <x:row r="10">
      <x:c r="A10" s="2"/>
      <x:c r="B10" s="2"/>
      <x:c r="C10" s="2"/>
      <x:c r="D10" s="2"/>
      <x:c r="E10" s="2"/>
      <x:c r="F10" s="2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47.779998779296875" hidden="0" customWidth="1"/>
    <x:col min="2" max="2" width="21.110000610351562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Plan de trésorerie 2027 (EUR)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28.5" customHeight="1">
      <x:c r="A6" s="2" t="str">
        <x:v>Encaissements opérationnels</x:v>
      </x:c>
      <x:c r="B6" s="14" t="n">
        <x:v>300000</x:v>
      </x:c>
      <x:c r="C6" s="2"/>
      <x:c r="D6" s="2"/>
      <x:c r="E6" s="2"/>
      <x:c r="F6" s="2"/>
    </x:row>
    <x:row r="7" ht="28.5" customHeight="1">
      <x:c r="A7" s="2" t="str">
        <x:v>Décaissements opérationnels</x:v>
      </x:c>
      <x:c r="B7" s="14" t="n">
        <x:v>200000</x:v>
      </x:c>
      <x:c r="C7" s="2"/>
      <x:c r="D7" s="2"/>
      <x:c r="E7" s="2"/>
      <x:c r="F7" s="2"/>
    </x:row>
    <x:row r="8" ht="28.5" customHeight="1">
      <x:c r="A8" s="2" t="str">
        <x:v>Financement nouveau supposé</x:v>
      </x:c>
      <x:c r="B8" s="14" t="n">
        <x:v>50000</x:v>
      </x:c>
      <x:c r="C8" s="2"/>
      <x:c r="D8" s="2"/>
      <x:c r="E8" s="2"/>
      <x:c r="F8" s="2"/>
    </x:row>
    <x:row r="9" ht="28.5" customHeight="1">
      <x:c r="A9" s="2" t="str">
        <x:v>Coûts de procédure</x:v>
      </x:c>
      <x:c r="B9" s="14" t="n">
        <x:v>20000</x:v>
      </x:c>
      <x:c r="C9" s="2"/>
      <x:c r="D9" s="2"/>
      <x:c r="E9" s="2"/>
      <x:c r="F9" s="2"/>
    </x:row>
    <x:row r="10" ht="28.5" customHeight="1">
      <x:c r="A10" s="2" t="str">
        <x:v>Paiements aux créanciers</x:v>
      </x:c>
      <x:c r="B10" s="14" t="n">
        <x:v>130000</x:v>
      </x:c>
      <x:c r="C10" s="2"/>
      <x:c r="D10" s="2"/>
      <x:c r="E10" s="2"/>
      <x:c r="F10" s="2"/>
    </x:row>
    <x:row r="11" ht="28.5" customHeight="1">
      <x:c r="A11" s="2" t="str">
        <x:v>Trésorerie initiale</x:v>
      </x:c>
      <x:c r="B11" s="14" t="n">
        <x:v>0</x:v>
      </x:c>
      <x:c r="C11" s="2"/>
      <x:c r="D11" s="2"/>
      <x:c r="E11" s="2"/>
      <x:c r="F11" s="2"/>
    </x:row>
    <x:row r="12" ht="28.5" customHeight="1">
      <x:c r="A12" s="18" t="str">
        <x:v>Trésorerie finale du plan</x:v>
      </x:c>
      <x:c r="B12" s="19" t="n">
        <x:f>B11+B6-B7+B8-B9-B10</x:f>
        <x:v>0</x:v>
      </x:c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 ht="82.5" customHeight="1">
      <x:c r="A14" s="15" t="str">
        <x:v>Plan annuel de l’entreprise. Le solde final est le résultat arithmétique des valeurs fournies. Il ne prouve ni disponibilité des fonds ni trésorerie suffisante chaque mois.</x:v>
      </x:c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