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1f1750d6f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o" sheetId="1" r:id="Re4f8af6dc2dc4e14"/>
    <x:sheet xmlns:r="http://schemas.openxmlformats.org/officeDocument/2006/relationships" name="Acreedores" sheetId="2" r:id="R2e4e3c97b62b4fe4"/>
    <x:sheet xmlns:r="http://schemas.openxmlformats.org/officeDocument/2006/relationships" name="Plan" sheetId="3" r:id="R73ff7466142c46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243441"/>
      <x:name val="Arial"/>
    </x:font>
    <x:font>
      <x:b/>
      <x:sz val="16"/>
      <x:color rgb="FF243441"/>
      <x:name val="Arial"/>
    </x:font>
    <x:font>
      <x:i/>
      <x:sz val="11"/>
      <x:color rgb="FF243441"/>
      <x:name val="Arial"/>
    </x:font>
    <x:font>
      <x:b/>
      <x:sz val="11"/>
      <x:color rgb="FF24344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14958"/>
      </x:patternFill>
    </x:fill>
  </x:fills>
  <x:borders count="2">
    <x:border/>
    <x:border>
      <x:top style="thin">
        <x:color rgb="FF314958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8c1cc9b224f12" /><Relationship Type="http://schemas.openxmlformats.org/officeDocument/2006/relationships/theme" Target="/xl/theme/theme1.xml" Id="R1c9b708c2aaa49fb" /><Relationship Type="http://schemas.openxmlformats.org/officeDocument/2006/relationships/sharedStrings" Target="/xl/sharedStrings.xml" Id="R60e06669febc4108" /><Relationship Type="http://schemas.openxmlformats.org/officeDocument/2006/relationships/worksheet" Target="/xl/worksheets/sheet1.xml" Id="Re4f8af6dc2dc4e14" /><Relationship Type="http://schemas.openxmlformats.org/officeDocument/2006/relationships/worksheet" Target="/xl/worksheets/sheet2.xml" Id="R2e4e3c97b62b4fe4" /><Relationship Type="http://schemas.openxmlformats.org/officeDocument/2006/relationships/worksheet" Target="/xl/worksheets/sheet3.xml" Id="R73ff7466142c46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4.440000534057617" hidden="0" customWidth="1"/>
    <x:col min="2" max="2" width="91.1100006103515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Officina Riva — borrador de concordato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.25" customHeight="1">
      <x:c r="A4" s="4" t="str">
        <x:v>Todos los nombres, importes y documentos son ficticios. Borrador didáctico no presentado.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52.5" customHeight="1">
      <x:c r="A6" s="7" t="str">
        <x:v>Empresa y encargo</x:v>
      </x:c>
      <x:c r="B6" s="8" t="str">
        <x:v>Officina Riva S.r.l. mantiene maquinaria en Italia. El profesional pide una revisión inicial de la propuesta y del plan, con preguntas y documentos que solicitar.</x:v>
      </x:c>
      <x:c r="C6" s="2"/>
      <x:c r="D6" s="2"/>
      <x:c r="E6" s="2"/>
      <x:c r="F6" s="2"/>
    </x:row>
    <x:row r="7" ht="52.5" customHeight="1">
      <x:c r="A7" s="7" t="str">
        <x:v>Fase y fecha</x:v>
      </x:c>
      <x:c r="B7" s="8" t="str">
        <x:v>Borrador del 14 de septiembre de 2026. No constan presentación, número de procedimiento ni resolución judicial. Situación de acreedores al 31 de agosto de 2026.</x:v>
      </x:c>
      <x:c r="C7" s="2"/>
      <x:c r="D7" s="2"/>
      <x:c r="E7" s="2"/>
      <x:c r="F7" s="2"/>
    </x:row>
    <x:row r="8" ht="52.5" customHeight="1">
      <x:c r="A8" s="7" t="str">
        <x:v>Propuesta</x:v>
      </x:c>
      <x:c r="B8" s="8" t="str">
        <x:v>La empresa propone continuar directamente la actividad en 2027. Acreedores incluye tres posiciones y pagos previstos. Carácter ordinario sin garantía y clase única son propuestas de la empresa pendientes de revisión. No se ha evaluado el voto.</x:v>
      </x:c>
      <x:c r="C8" s="2"/>
      <x:c r="D8" s="2"/>
      <x:c r="E8" s="2"/>
      <x:c r="F8" s="2"/>
    </x:row>
    <x:row r="9" ht="52.5" customHeight="1">
      <x:c r="A9" s="7" t="str">
        <x:v>Documentos disponibles</x:v>
      </x:c>
      <x:c r="B9" s="8" t="str">
        <x:v>El archivo contiene resumen de la propuesta, lista aportada de acreedores, estimaciones de recuperación en liquidación y plan anual de caja. Importes en euros, no en miles.</x:v>
      </x:c>
      <x:c r="C9" s="2"/>
      <x:c r="D9" s="2"/>
      <x:c r="E9" s="2"/>
      <x:c r="F9" s="2"/>
    </x:row>
    <x:row r="10" ht="52.5" customHeight="1">
      <x:c r="A10" s="7" t="str">
        <x:v>Evidencias pendientes</x:v>
      </x:c>
      <x:c r="B10" s="8" t="str">
        <x:v>Faltan atestación, contabilidad justificativa, contratos de acreedores, revisión fiscal/previsional, valoración de liquidación y previsiones mensuales. La integridad de la lista no está demostrada. Las estimaciones de liquidación son de la empresa.</x:v>
      </x:c>
      <x:c r="C10" s="2"/>
      <x:c r="D10" s="2"/>
      <x:c r="E10" s="2"/>
      <x:c r="F10" s="2"/>
    </x:row>
    <x:row r="11" ht="52.5" customHeight="1">
      <x:c r="A11" s="7" t="str">
        <x:v>Financiación</x:v>
      </x:c>
      <x:c r="B11" s="8" t="str">
        <x:v>La actualización supone solo 30.000 euros de nueva financiación. Acreedores, pagos y flujos operativos no cambian. Ningún documento nuevo acredita disponibilidad o condiciones de los fondos. Revisar todo el expediente con esta versión.</x:v>
      </x:c>
      <x:c r="C11" s="2"/>
      <x:c r="D11" s="2"/>
      <x:c r="E11" s="2"/>
      <x:c r="F11" s="2"/>
    </x:row>
    <x:row r="12" ht="52.5" customHeight="1">
      <x:c r="A12" s="7" t="str">
        <x:v>Ejecución</x:v>
      </x:c>
      <x:c r="B12" s="8" t="str">
        <x:v>Pagos a los tres acreedores previstos antes del 31 de diciembre de 2027. Inicio operativo supuesto en enero de 2027. Costes y fechas del procedimiento requieren revisión; no se acredita aprobación ni viabilidad.</x:v>
      </x:c>
      <x:c r="C12" s="2"/>
      <x:c r="D12" s="2"/>
      <x:c r="E12" s="2"/>
      <x:c r="F12" s="2"/>
    </x:row>
    <x:row r="13" ht="52.5" customHeight="1">
      <x:c r="A13" s="7"/>
      <x:c r="B13" s="8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9.440000534057617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Acreedores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4" t="str">
        <x:v>Todos los nombres, importes y documentos son ficticios. Borrador didáctico no presentado.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0" customHeight="1">
      <x:c r="A6" s="12" t="str">
        <x:v>Acreedor</x:v>
      </x:c>
      <x:c r="B6" s="12" t="str">
        <x:v>Crédito (EUR)</x:v>
      </x:c>
      <x:c r="C6" s="12" t="str">
        <x:v>Pago propuesto (EUR)</x:v>
      </x:c>
      <x:c r="D6" s="12" t="str">
        <x:v>Estimación liquidación (EUR)</x:v>
      </x:c>
      <x:c r="E6" s="2"/>
      <x:c r="F6" s="2"/>
    </x:row>
    <x:row r="7" ht="30" customHeight="1">
      <x:c r="A7" s="2" t="str">
        <x:v>Alba Componenti</x:v>
      </x:c>
      <x:c r="B7" s="14" t="n">
        <x:v>100000</x:v>
      </x:c>
      <x:c r="C7" s="14" t="n">
        <x:v>65000</x:v>
      </x:c>
      <x:c r="D7" s="14" t="n">
        <x:v>45000</x:v>
      </x:c>
      <x:c r="E7" s="2"/>
      <x:c r="F7" s="2"/>
    </x:row>
    <x:row r="8" ht="30" customHeight="1">
      <x:c r="A8" s="2" t="str">
        <x:v>Borea Materiali</x:v>
      </x:c>
      <x:c r="B8" s="14" t="n">
        <x:v>60000</x:v>
      </x:c>
      <x:c r="C8" s="14" t="n">
        <x:v>39000</x:v>
      </x:c>
      <x:c r="D8" s="14" t="n">
        <x:v>27000</x:v>
      </x:c>
      <x:c r="E8" s="2"/>
      <x:c r="F8" s="2"/>
    </x:row>
    <x:row r="9" ht="30" customHeight="1">
      <x:c r="A9" s="2" t="str">
        <x:v>Cima Trasporti</x:v>
      </x:c>
      <x:c r="B9" s="14" t="n">
        <x:v>40000</x:v>
      </x:c>
      <x:c r="C9" s="14" t="n">
        <x:v>26000</x:v>
      </x:c>
      <x:c r="D9" s="14" t="n">
        <x:v>18000</x:v>
      </x:c>
      <x:c r="E9" s="2"/>
      <x:c r="F9" s="2"/>
    </x:row>
    <x:row r="10">
      <x:c r="A10" s="2"/>
      <x:c r="B10" s="2"/>
      <x:c r="C10" s="2"/>
      <x:c r="D10" s="2"/>
      <x:c r="E10" s="2"/>
      <x:c r="F10" s="2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47.779998779296875" hidden="0" customWidth="1"/>
    <x:col min="2" max="2" width="21.11000061035156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Plan de caja 2027 (EUR)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28.5" customHeight="1">
      <x:c r="A6" s="2" t="str">
        <x:v>Cobros operativos</x:v>
      </x:c>
      <x:c r="B6" s="14" t="n">
        <x:v>300000</x:v>
      </x:c>
      <x:c r="C6" s="2"/>
      <x:c r="D6" s="2"/>
      <x:c r="E6" s="2"/>
      <x:c r="F6" s="2"/>
    </x:row>
    <x:row r="7" ht="28.5" customHeight="1">
      <x:c r="A7" s="2" t="str">
        <x:v>Pagos operativos</x:v>
      </x:c>
      <x:c r="B7" s="14" t="n">
        <x:v>200000</x:v>
      </x:c>
      <x:c r="C7" s="2"/>
      <x:c r="D7" s="2"/>
      <x:c r="E7" s="2"/>
      <x:c r="F7" s="2"/>
    </x:row>
    <x:row r="8" ht="28.5" customHeight="1">
      <x:c r="A8" s="2" t="str">
        <x:v>Nueva financiación supuesta</x:v>
      </x:c>
      <x:c r="B8" s="14" t="n">
        <x:v>30000</x:v>
      </x:c>
      <x:c r="C8" s="2"/>
      <x:c r="D8" s="2"/>
      <x:c r="E8" s="2"/>
      <x:c r="F8" s="2"/>
    </x:row>
    <x:row r="9" ht="28.5" customHeight="1">
      <x:c r="A9" s="2" t="str">
        <x:v>Costes del procedimiento</x:v>
      </x:c>
      <x:c r="B9" s="14" t="n">
        <x:v>20000</x:v>
      </x:c>
      <x:c r="C9" s="2"/>
      <x:c r="D9" s="2"/>
      <x:c r="E9" s="2"/>
      <x:c r="F9" s="2"/>
    </x:row>
    <x:row r="10" ht="28.5" customHeight="1">
      <x:c r="A10" s="2" t="str">
        <x:v>Pagos a acreedores</x:v>
      </x:c>
      <x:c r="B10" s="14" t="n">
        <x:v>130000</x:v>
      </x:c>
      <x:c r="C10" s="2"/>
      <x:c r="D10" s="2"/>
      <x:c r="E10" s="2"/>
      <x:c r="F10" s="2"/>
    </x:row>
    <x:row r="11" ht="28.5" customHeight="1">
      <x:c r="A11" s="2" t="str">
        <x:v>Caja inicial</x:v>
      </x:c>
      <x:c r="B11" s="14" t="n">
        <x:v>0</x:v>
      </x:c>
      <x:c r="C11" s="2"/>
      <x:c r="D11" s="2"/>
      <x:c r="E11" s="2"/>
      <x:c r="F11" s="2"/>
    </x:row>
    <x:row r="12" ht="28.5" customHeight="1">
      <x:c r="A12" s="18" t="str">
        <x:v>Caja final indicada por el plan</x:v>
      </x:c>
      <x:c r="B12" s="19" t="n">
        <x:f>B11+B6-B7+B8-B9-B10</x:f>
        <x:v>-20000</x:v>
      </x:c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 ht="82.5" customHeight="1">
      <x:c r="A14" s="15" t="str">
        <x:v>Plan anual de la empresa. La caja final es el saldo aritmético de los valores aportados. No demuestra disponibilidad de fondos ni suficiencia de caja en cada mes.</x:v>
      </x:c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